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2年项目绩效评价\北京市水生态保护与水土保持中心2022年绩效自评\信息化运维\"/>
    </mc:Choice>
  </mc:AlternateContent>
  <bookViews>
    <workbookView xWindow="0" yWindow="0" windowWidth="28800" windowHeight="12540"/>
  </bookViews>
  <sheets>
    <sheet name="项目支出绩效自评表" sheetId="2" r:id="rId1"/>
  </sheets>
  <definedNames>
    <definedName name="_xlnm.Print_Area" localSheetId="0">项目支出绩效自评表!$A$1:$N$29</definedName>
  </definedNames>
  <calcPr calcId="152511"/>
</workbook>
</file>

<file path=xl/calcChain.xml><?xml version="1.0" encoding="utf-8"?>
<calcChain xmlns="http://schemas.openxmlformats.org/spreadsheetml/2006/main">
  <c r="I29" i="2" l="1"/>
  <c r="L8" i="2"/>
  <c r="L7" i="2"/>
  <c r="N7" i="2" s="1"/>
  <c r="K29" i="2" s="1"/>
  <c r="I7" i="2"/>
  <c r="G7" i="2"/>
</calcChain>
</file>

<file path=xl/comments1.xml><?xml version="1.0" encoding="utf-8"?>
<comments xmlns="http://schemas.openxmlformats.org/spreadsheetml/2006/main">
  <authors>
    <author>王娟</author>
  </authors>
  <commentList>
    <comment ref="J2" authorId="0" shapeId="0">
      <text>
        <r>
          <rPr>
            <b/>
            <sz val="9"/>
            <rFont val="宋体"/>
            <charset val="134"/>
          </rPr>
          <t>王娟:</t>
        </r>
        <r>
          <rPr>
            <sz val="9"/>
            <rFont val="宋体"/>
            <charset val="134"/>
          </rPr>
          <t xml:space="preserve">
3.单位名称处盖单位公章/处室章，主管领导处主管领导签字
</t>
        </r>
      </text>
    </comment>
  </commentList>
</comments>
</file>

<file path=xl/sharedStrings.xml><?xml version="1.0" encoding="utf-8"?>
<sst xmlns="http://schemas.openxmlformats.org/spreadsheetml/2006/main" count="113" uniqueCount="98">
  <si>
    <r>
      <rPr>
        <sz val="18"/>
        <color theme="1"/>
        <rFont val="方正小标宋简体"/>
        <charset val="134"/>
      </rPr>
      <t xml:space="preserve">                                      项目支出绩效自评表</t>
    </r>
    <r>
      <rPr>
        <sz val="14"/>
        <color theme="1"/>
        <rFont val="方正小标宋简体"/>
        <charset val="134"/>
      </rPr>
      <t xml:space="preserve">（2022年度）  </t>
    </r>
    <r>
      <rPr>
        <sz val="14"/>
        <color theme="1"/>
        <rFont val="仿宋_GB2312"/>
        <charset val="134"/>
      </rPr>
      <t xml:space="preserve">           </t>
    </r>
    <r>
      <rPr>
        <sz val="11"/>
        <color theme="1"/>
        <rFont val="仿宋_GB2312"/>
        <charset val="134"/>
      </rPr>
      <t xml:space="preserve"> </t>
    </r>
  </si>
  <si>
    <t>填报表人：</t>
  </si>
  <si>
    <t>王伟飓</t>
  </si>
  <si>
    <t>联系电话：</t>
  </si>
  <si>
    <t>为方便自评表的沟通反馈，需填报联系人信息</t>
  </si>
  <si>
    <t>单位名称（盖章）：</t>
  </si>
  <si>
    <t>主管领导：</t>
  </si>
  <si>
    <t>项目名称</t>
  </si>
  <si>
    <t>信息化运行维护费</t>
  </si>
  <si>
    <t>主要事项说明：</t>
  </si>
  <si>
    <t>主管部门</t>
  </si>
  <si>
    <t>实施单位</t>
  </si>
  <si>
    <t>北京市水生态保护与水土保持中心</t>
  </si>
  <si>
    <r>
      <rPr>
        <sz val="10.5"/>
        <color theme="1"/>
        <rFont val="宋体"/>
        <charset val="134"/>
        <scheme val="minor"/>
      </rPr>
      <t>1.</t>
    </r>
    <r>
      <rPr>
        <sz val="10.5"/>
        <color rgb="FFFF0000"/>
        <rFont val="宋体"/>
        <charset val="134"/>
        <scheme val="minor"/>
      </rPr>
      <t>一个项目一张</t>
    </r>
    <r>
      <rPr>
        <sz val="10.5"/>
        <color theme="1"/>
        <rFont val="宋体"/>
        <charset val="134"/>
        <scheme val="minor"/>
      </rPr>
      <t>《项目支出绩效自评表》</t>
    </r>
  </si>
  <si>
    <t>项目负责人</t>
  </si>
  <si>
    <t>陈芳孝</t>
  </si>
  <si>
    <t>联系电话</t>
  </si>
  <si>
    <r>
      <rPr>
        <sz val="10.5"/>
        <color theme="1"/>
        <rFont val="宋体"/>
        <charset val="134"/>
        <scheme val="minor"/>
      </rPr>
      <t>2.项目</t>
    </r>
    <r>
      <rPr>
        <sz val="10.5"/>
        <color rgb="FFFF0000"/>
        <rFont val="宋体"/>
        <charset val="134"/>
        <scheme val="minor"/>
      </rPr>
      <t>名称必须</t>
    </r>
    <r>
      <rPr>
        <sz val="10.5"/>
        <color theme="1"/>
        <rFont val="宋体"/>
        <charset val="134"/>
        <scheme val="minor"/>
      </rPr>
      <t>与附件1纳入绩效评价项目清单</t>
    </r>
    <r>
      <rPr>
        <sz val="10.5"/>
        <color rgb="FFFF0000"/>
        <rFont val="宋体"/>
        <charset val="134"/>
        <scheme val="minor"/>
      </rPr>
      <t>一致,不用写项目编码</t>
    </r>
  </si>
  <si>
    <t>项目资金（万元）</t>
  </si>
  <si>
    <t>年初
预算数</t>
  </si>
  <si>
    <t>全年
预算数</t>
  </si>
  <si>
    <t>全年执行数</t>
  </si>
  <si>
    <t>分值</t>
  </si>
  <si>
    <t>执行率</t>
  </si>
  <si>
    <t>得分</t>
  </si>
  <si>
    <r>
      <rPr>
        <sz val="10.5"/>
        <color theme="1"/>
        <rFont val="宋体"/>
        <charset val="134"/>
        <scheme val="minor"/>
      </rPr>
      <t>3.实施单位指</t>
    </r>
    <r>
      <rPr>
        <sz val="10.5"/>
        <color rgb="FFFF0000"/>
        <rFont val="宋体"/>
        <charset val="134"/>
        <scheme val="minor"/>
      </rPr>
      <t>项目申报单位</t>
    </r>
    <r>
      <rPr>
        <sz val="10.5"/>
        <color theme="1"/>
        <rFont val="宋体"/>
        <charset val="134"/>
        <scheme val="minor"/>
      </rPr>
      <t>，</t>
    </r>
    <r>
      <rPr>
        <sz val="10.5"/>
        <color rgb="FFFF0000"/>
        <rFont val="宋体"/>
        <charset val="134"/>
        <scheme val="minor"/>
      </rPr>
      <t>各处室的项目</t>
    </r>
    <r>
      <rPr>
        <sz val="10.5"/>
        <color theme="1"/>
        <rFont val="宋体"/>
        <charset val="134"/>
        <scheme val="minor"/>
      </rPr>
      <t>申报单位写北京市水务局机关</t>
    </r>
  </si>
  <si>
    <t>年度资金总额</t>
  </si>
  <si>
    <t>4.年初预算数：是指年初批复的金额</t>
  </si>
  <si>
    <t>其中：当年财政拨款</t>
  </si>
  <si>
    <t>—</t>
  </si>
  <si>
    <r>
      <rPr>
        <sz val="10.5"/>
        <color theme="1"/>
        <rFont val="宋体"/>
        <charset val="134"/>
        <scheme val="minor"/>
      </rPr>
      <t>5.全年预算数是指</t>
    </r>
    <r>
      <rPr>
        <sz val="10.5"/>
        <color rgb="FFFF0000"/>
        <rFont val="宋体"/>
        <charset val="134"/>
        <scheme val="minor"/>
      </rPr>
      <t>决算报表</t>
    </r>
    <r>
      <rPr>
        <sz val="10.5"/>
        <color theme="1"/>
        <rFont val="宋体"/>
        <charset val="134"/>
        <scheme val="minor"/>
      </rPr>
      <t>中项目实际到位资金。如果项目有调整，年初预算数和全年预算数可能不一样</t>
    </r>
  </si>
  <si>
    <t>上年结转资金</t>
  </si>
  <si>
    <r>
      <rPr>
        <sz val="10.5"/>
        <color theme="1"/>
        <rFont val="宋体"/>
        <charset val="134"/>
        <scheme val="minor"/>
      </rPr>
      <t>6.全年执行数是指</t>
    </r>
    <r>
      <rPr>
        <sz val="10.5"/>
        <color rgb="FFFF0000"/>
        <rFont val="宋体"/>
        <charset val="134"/>
        <scheme val="minor"/>
      </rPr>
      <t>决算报表</t>
    </r>
    <r>
      <rPr>
        <sz val="10.5"/>
        <color theme="1"/>
        <rFont val="宋体"/>
        <charset val="134"/>
        <scheme val="minor"/>
      </rPr>
      <t>中实际支出数</t>
    </r>
  </si>
  <si>
    <t xml:space="preserve">  其他资金</t>
  </si>
  <si>
    <r>
      <rPr>
        <sz val="10.5"/>
        <color theme="1"/>
        <rFont val="宋体"/>
        <charset val="134"/>
        <scheme val="minor"/>
      </rPr>
      <t>7.所有资金均以</t>
    </r>
    <r>
      <rPr>
        <sz val="10.5"/>
        <color rgb="FFFF0000"/>
        <rFont val="宋体"/>
        <charset val="134"/>
        <scheme val="minor"/>
      </rPr>
      <t>“万元”</t>
    </r>
    <r>
      <rPr>
        <sz val="10.5"/>
        <color theme="1"/>
        <rFont val="宋体"/>
        <charset val="134"/>
        <scheme val="minor"/>
      </rPr>
      <t>为单位，保留小数点的6位</t>
    </r>
  </si>
  <si>
    <t>年度总体目标</t>
  </si>
  <si>
    <t>预期目标</t>
  </si>
  <si>
    <t>实际完成情况</t>
  </si>
  <si>
    <t>8.如果不存在上年结转资金、其他资产，执行率中的符合请删除</t>
  </si>
  <si>
    <t xml:space="preserve">通过对北京市水生态保护与水土保持中心的网络维护、安全系统维护、防病毒技术服务维护、基础运行环境运行维护以及应用系统的运行维护，确保网络及应用系统正常运行，为日常办公、相关业务、领导决策提供有力支撑，同时提高突发事件的响应速度，保障各项工作的顺利开展。
</t>
  </si>
  <si>
    <t>网络及应用系统正常运行，为日常办公、相关业务、领导决策提供了有力支撑，提高工作人员工作效率和中心整体信息化、数字化、安全化水平，同时提高了突发事件的响应速度，保障了各项工作的顺利开展。</t>
  </si>
  <si>
    <r>
      <rPr>
        <sz val="10.5"/>
        <color theme="1"/>
        <rFont val="宋体"/>
        <charset val="134"/>
        <scheme val="minor"/>
      </rPr>
      <t>9.年度总体目标不能为</t>
    </r>
    <r>
      <rPr>
        <sz val="10.5"/>
        <color rgb="FFFF0000"/>
        <rFont val="宋体"/>
        <charset val="134"/>
        <scheme val="minor"/>
      </rPr>
      <t>空</t>
    </r>
    <r>
      <rPr>
        <sz val="10.5"/>
        <color theme="1"/>
        <rFont val="宋体"/>
        <charset val="134"/>
        <scheme val="minor"/>
      </rPr>
      <t>，信息来源于填报的绩效目标表，即一体化系统的绩效目标表</t>
    </r>
  </si>
  <si>
    <t>绩效指标</t>
  </si>
  <si>
    <t>一级指标</t>
  </si>
  <si>
    <t>二级
指标</t>
  </si>
  <si>
    <t>三级指标</t>
  </si>
  <si>
    <t>年度
指标值</t>
  </si>
  <si>
    <t>实际
完成值</t>
  </si>
  <si>
    <t>偏差原因分析及改进措施</t>
  </si>
  <si>
    <r>
      <rPr>
        <sz val="10.5"/>
        <color theme="1"/>
        <rFont val="宋体"/>
        <charset val="134"/>
        <scheme val="minor"/>
      </rPr>
      <t>10.预期目标、三级指标、年度指标是指</t>
    </r>
    <r>
      <rPr>
        <sz val="10.5"/>
        <color rgb="FFFF0000"/>
        <rFont val="宋体"/>
        <charset val="134"/>
        <scheme val="minor"/>
      </rPr>
      <t>年初设定或2022年上半年（即中期监控时）调</t>
    </r>
    <r>
      <rPr>
        <sz val="10.5"/>
        <color theme="1"/>
        <rFont val="宋体"/>
        <charset val="134"/>
        <scheme val="minor"/>
      </rPr>
      <t>整后的目标或</t>
    </r>
    <r>
      <rPr>
        <sz val="10.5"/>
        <color rgb="FFFF0000"/>
        <rFont val="宋体"/>
        <charset val="134"/>
        <scheme val="minor"/>
      </rPr>
      <t>2022年追加项目</t>
    </r>
    <r>
      <rPr>
        <sz val="10.5"/>
        <color theme="1"/>
        <rFont val="宋体"/>
        <charset val="134"/>
        <scheme val="minor"/>
      </rPr>
      <t>上报的目标，按照绩效目标表中的目标及指标值填报。</t>
    </r>
    <r>
      <rPr>
        <sz val="10.5"/>
        <color rgb="FFFF0000"/>
        <rFont val="宋体"/>
        <charset val="134"/>
        <scheme val="minor"/>
      </rPr>
      <t>实际完成值</t>
    </r>
    <r>
      <rPr>
        <sz val="10.5"/>
        <color theme="1"/>
        <rFont val="宋体"/>
        <charset val="134"/>
        <scheme val="minor"/>
      </rPr>
      <t>是2022年度完成的情况，如2022年追加项目，是截至上报日完成的情况。</t>
    </r>
  </si>
  <si>
    <t>产出
指标</t>
  </si>
  <si>
    <t>数量
指标</t>
  </si>
  <si>
    <t>维护系统的套数</t>
  </si>
  <si>
    <t>7套</t>
  </si>
  <si>
    <t>11.《绩效自评表》填报的信息，均需提供支撑材料。</t>
  </si>
  <si>
    <t>质量
指标</t>
  </si>
  <si>
    <t>设备、服务器无故障时间</t>
  </si>
  <si>
    <t>≥8000小时</t>
  </si>
  <si>
    <t>≥4600小时</t>
  </si>
  <si>
    <t>服务时间还未满一年</t>
  </si>
  <si>
    <t>故障响应率</t>
  </si>
  <si>
    <t>≥100%</t>
  </si>
  <si>
    <r>
      <rPr>
        <sz val="10.5"/>
        <color rgb="FF000000"/>
        <rFont val="宋体"/>
        <charset val="134"/>
      </rPr>
      <t>13.针对</t>
    </r>
    <r>
      <rPr>
        <sz val="10.5"/>
        <color rgb="FFFF0000"/>
        <rFont val="宋体"/>
        <charset val="134"/>
      </rPr>
      <t>合并的项目</t>
    </r>
    <r>
      <rPr>
        <sz val="10.5"/>
        <color rgb="FF000000"/>
        <rFont val="宋体"/>
        <charset val="134"/>
      </rPr>
      <t>，去年评价时各家的目标除数量和成本外，其他内容基本一样（包括总体目标和绩效指标），所以直接将数量指标和成本指标合并，其他指标直接粘贴即可。今年根据各项目的实际情况填报。</t>
    </r>
  </si>
  <si>
    <t>故障排除率</t>
  </si>
  <si>
    <t>≥99%</t>
  </si>
  <si>
    <t>系统故障修复响应时间</t>
  </si>
  <si>
    <t>≤480分钟</t>
  </si>
  <si>
    <t>系统运行维护响应时间</t>
  </si>
  <si>
    <t>≤10分钟</t>
  </si>
  <si>
    <t>响应时间有待进一步提高</t>
  </si>
  <si>
    <t>安全测试针对重要应用系统进行脆弱性检查和漏洞扫描，并进行必要的安全加固</t>
  </si>
  <si>
    <t>时效
指标</t>
  </si>
  <si>
    <t>方案制定和前期准备工作完成时间</t>
  </si>
  <si>
    <t>2022年4月中旬前</t>
  </si>
  <si>
    <t>2022年 7月</t>
  </si>
  <si>
    <t>方案制定略晚于预期</t>
  </si>
  <si>
    <t>招标及签订合同完成时间</t>
  </si>
  <si>
    <t>2022年6月中旬前</t>
  </si>
  <si>
    <r>
      <rPr>
        <sz val="10.5"/>
        <color theme="1"/>
        <rFont val="宋体"/>
        <charset val="134"/>
        <scheme val="minor"/>
      </rPr>
      <t>14.实际完成值与年度指标值</t>
    </r>
    <r>
      <rPr>
        <sz val="10.5"/>
        <color rgb="FFFF0000"/>
        <rFont val="宋体"/>
        <charset val="134"/>
        <scheme val="minor"/>
      </rPr>
      <t>不一致（或有扣分）</t>
    </r>
    <r>
      <rPr>
        <sz val="10.5"/>
        <color theme="1"/>
        <rFont val="宋体"/>
        <charset val="134"/>
        <scheme val="minor"/>
      </rPr>
      <t>的</t>
    </r>
    <r>
      <rPr>
        <sz val="10.5"/>
        <color rgb="FFFF0000"/>
        <rFont val="宋体"/>
        <charset val="134"/>
        <scheme val="minor"/>
      </rPr>
      <t>必须</t>
    </r>
    <r>
      <rPr>
        <sz val="10.5"/>
        <color theme="1"/>
        <rFont val="宋体"/>
        <charset val="134"/>
        <scheme val="minor"/>
      </rPr>
      <t>分析偏差原因，</t>
    </r>
    <r>
      <rPr>
        <sz val="10.5"/>
        <color rgb="FFFF0000"/>
        <rFont val="宋体"/>
        <charset val="134"/>
        <scheme val="minor"/>
      </rPr>
      <t>明确</t>
    </r>
    <r>
      <rPr>
        <sz val="10.5"/>
        <color theme="1"/>
        <rFont val="宋体"/>
        <charset val="134"/>
        <scheme val="minor"/>
      </rPr>
      <t>改进措施。指标设定</t>
    </r>
    <r>
      <rPr>
        <sz val="10.5"/>
        <color rgb="FFFF0000"/>
        <rFont val="宋体"/>
        <charset val="134"/>
        <scheme val="minor"/>
      </rPr>
      <t>不合理，差异较大的需扣分</t>
    </r>
    <r>
      <rPr>
        <sz val="10.5"/>
        <color theme="1"/>
        <rFont val="宋体"/>
        <charset val="134"/>
        <scheme val="minor"/>
      </rPr>
      <t>。扣分标准：若计算结果在200%-300%（含200%）区间，则按照该指标分值的</t>
    </r>
    <r>
      <rPr>
        <sz val="10.5"/>
        <color rgb="FFFF0000"/>
        <rFont val="宋体"/>
        <charset val="134"/>
        <scheme val="minor"/>
      </rPr>
      <t>10%扣分</t>
    </r>
    <r>
      <rPr>
        <sz val="10.5"/>
        <color theme="1"/>
        <rFont val="宋体"/>
        <charset val="134"/>
        <scheme val="minor"/>
      </rPr>
      <t>；计算结果在300%-500%（含300%）区间，则按照该指标分值的</t>
    </r>
    <r>
      <rPr>
        <sz val="10.5"/>
        <color rgb="FFFF0000"/>
        <rFont val="宋体"/>
        <charset val="134"/>
        <scheme val="minor"/>
      </rPr>
      <t>20%</t>
    </r>
    <r>
      <rPr>
        <sz val="10.5"/>
        <color theme="1"/>
        <rFont val="宋体"/>
        <charset val="134"/>
        <scheme val="minor"/>
      </rPr>
      <t>扣分；计算结果高于500%（含500%），则按照该指标分值的</t>
    </r>
    <r>
      <rPr>
        <sz val="10.5"/>
        <color rgb="FFFF0000"/>
        <rFont val="宋体"/>
        <charset val="134"/>
        <scheme val="minor"/>
      </rPr>
      <t>30%</t>
    </r>
    <r>
      <rPr>
        <sz val="10.5"/>
        <color theme="1"/>
        <rFont val="宋体"/>
        <charset val="134"/>
        <scheme val="minor"/>
      </rPr>
      <t>扣分。</t>
    </r>
  </si>
  <si>
    <t>成本
指标</t>
  </si>
  <si>
    <t>项目预算控制数</t>
  </si>
  <si>
    <t>67.4306万元</t>
  </si>
  <si>
    <t>66.8306万元</t>
  </si>
  <si>
    <t>年度维护成本增长率</t>
  </si>
  <si>
    <t>≤1.99%</t>
  </si>
  <si>
    <t>可持续影响指标</t>
  </si>
  <si>
    <t>保障系统正常运行，支撑水资源决策/节约用水工作顺利高效开展效果较显著</t>
  </si>
  <si>
    <t>提升本机构基础管理水平和信息化建设水平，加强信息安全防控效果较显著</t>
  </si>
  <si>
    <t>在一定时期内发挥影响的年限，提升管理系统的信息化、数字化、安全化水平在2022年提升系统的信息化、数字化和安全化水平</t>
  </si>
  <si>
    <t>满意度指标</t>
  </si>
  <si>
    <t>服务对象满意度指标</t>
  </si>
  <si>
    <t>中心各科室满意度</t>
  </si>
  <si>
    <t>≥95%</t>
  </si>
  <si>
    <t>总分</t>
  </si>
  <si>
    <t>19.总计=目资金得分+绩效目标得分合计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</si>
  <si>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5.对于不涉及的指标，不要删除，保留指标体系的完整性。
6.一个项目一张《项目支出绩效自评表》。</t>
  </si>
  <si>
    <t>北京市水生态保护与水土保持中心</t>
    <phoneticPr fontId="14" type="noConversion"/>
  </si>
  <si>
    <t>北京市水务局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</si>
</sst>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_ "/>
  </numFmts>
  <fonts count="19" x14ac:knownFonts="1">
    <font>
      <sz val="11"/>
      <color theme="1"/>
      <name val="宋体"/>
      <charset val="134"/>
      <scheme val="minor"/>
    </font>
    <font>
      <sz val="11"/>
      <color theme="1"/>
      <name val="仿宋_GB2312"/>
      <charset val="134"/>
    </font>
    <font>
      <sz val="10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0.5"/>
      <color theme="1"/>
      <name val="宋体"/>
      <charset val="134"/>
      <scheme val="minor"/>
    </font>
    <font>
      <sz val="10.5"/>
      <color theme="1"/>
      <name val="仿宋_GB2312"/>
      <charset val="134"/>
    </font>
    <font>
      <sz val="10.5"/>
      <color rgb="FFFF0000"/>
      <name val="宋体"/>
      <charset val="134"/>
      <scheme val="minor"/>
    </font>
    <font>
      <sz val="10.5"/>
      <color rgb="FF000000"/>
      <name val="宋体"/>
      <charset val="134"/>
    </font>
    <font>
      <sz val="11"/>
      <color theme="1"/>
      <name val="宋体"/>
      <charset val="134"/>
      <scheme val="minor"/>
    </font>
    <font>
      <sz val="14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rgb="FFFF0000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name val="宋体"/>
      <family val="3"/>
      <charset val="134"/>
      <scheme val="minor"/>
    </font>
    <font>
      <sz val="9"/>
      <color theme="1"/>
      <name val="仿宋_GB2312"/>
      <family val="3"/>
      <charset val="134"/>
    </font>
    <font>
      <sz val="9"/>
      <color rgb="FF000000"/>
      <name val="仿宋_GB2312"/>
      <family val="3"/>
      <charset val="134"/>
    </font>
    <font>
      <sz val="9"/>
      <color theme="1"/>
      <name val="宋体"/>
      <family val="3"/>
      <charset val="134"/>
      <scheme val="minor"/>
    </font>
    <font>
      <sz val="11"/>
      <color theme="1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6" fillId="0" borderId="0" xfId="0" applyFont="1">
      <alignment vertical="center"/>
    </xf>
    <xf numFmtId="0" fontId="15" fillId="0" borderId="1" xfId="0" applyFont="1" applyBorder="1" applyAlignment="1">
      <alignment horizontal="center" vertical="center" wrapText="1"/>
    </xf>
    <xf numFmtId="0" fontId="4" fillId="0" borderId="6" xfId="0" applyFont="1" applyBorder="1">
      <alignment vertical="center"/>
    </xf>
    <xf numFmtId="0" fontId="4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>
      <alignment vertical="center"/>
    </xf>
    <xf numFmtId="0" fontId="0" fillId="0" borderId="0" xfId="0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textRotation="255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10" fontId="1" fillId="0" borderId="1" xfId="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30"/>
  <sheetViews>
    <sheetView tabSelected="1" view="pageBreakPreview" topLeftCell="A10" zoomScale="115" zoomScaleNormal="100" workbookViewId="0">
      <selection activeCell="H12" sqref="H12:N12"/>
    </sheetView>
  </sheetViews>
  <sheetFormatPr defaultColWidth="9" defaultRowHeight="13.5" x14ac:dyDescent="0.15"/>
  <cols>
    <col min="1" max="1" width="5.125" customWidth="1"/>
    <col min="2" max="2" width="6" customWidth="1"/>
    <col min="3" max="3" width="7.75" customWidth="1"/>
    <col min="5" max="5" width="11.875" customWidth="1"/>
    <col min="6" max="6" width="7.75" customWidth="1"/>
    <col min="7" max="7" width="7.375" customWidth="1"/>
    <col min="8" max="8" width="8.125" customWidth="1"/>
    <col min="9" max="9" width="3.875" customWidth="1"/>
    <col min="10" max="10" width="4.5" customWidth="1"/>
    <col min="11" max="11" width="3.875" customWidth="1"/>
    <col min="12" max="12" width="4" customWidth="1"/>
    <col min="13" max="13" width="4.875" customWidth="1"/>
    <col min="15" max="15" width="9" style="2"/>
    <col min="16" max="16" width="11.25" customWidth="1"/>
    <col min="18" max="18" width="15.875" customWidth="1"/>
    <col min="20" max="20" width="28.125" customWidth="1"/>
  </cols>
  <sheetData>
    <row r="1" spans="1:20" ht="36" customHeight="1" x14ac:dyDescent="0.1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11" t="s">
        <v>1</v>
      </c>
      <c r="P1" s="5" t="s">
        <v>2</v>
      </c>
      <c r="Q1" s="5" t="s">
        <v>3</v>
      </c>
      <c r="R1" s="5">
        <v>56695573</v>
      </c>
      <c r="S1" s="9" t="s">
        <v>4</v>
      </c>
      <c r="T1" s="7"/>
    </row>
    <row r="2" spans="1:20" s="1" customFormat="1" ht="17.100000000000001" customHeight="1" x14ac:dyDescent="0.15">
      <c r="A2" s="1" t="s">
        <v>5</v>
      </c>
      <c r="D2" s="31" t="s">
        <v>96</v>
      </c>
      <c r="E2" s="31"/>
      <c r="F2" s="31"/>
      <c r="G2" s="31"/>
      <c r="H2" s="1" t="s">
        <v>6</v>
      </c>
      <c r="J2" s="32"/>
      <c r="K2" s="31"/>
      <c r="L2" s="31"/>
      <c r="M2" s="31"/>
      <c r="N2" s="31"/>
      <c r="O2" s="6"/>
      <c r="P2" s="6"/>
      <c r="Q2" s="6"/>
      <c r="R2" s="6"/>
      <c r="S2" s="6"/>
      <c r="T2" s="6"/>
    </row>
    <row r="3" spans="1:20" ht="15" customHeight="1" x14ac:dyDescent="0.15">
      <c r="A3" s="25" t="s">
        <v>7</v>
      </c>
      <c r="B3" s="25"/>
      <c r="C3" s="29" t="s">
        <v>8</v>
      </c>
      <c r="D3" s="29"/>
      <c r="E3" s="29"/>
      <c r="F3" s="29"/>
      <c r="G3" s="29"/>
      <c r="H3" s="29"/>
      <c r="I3" s="29"/>
      <c r="J3" s="29"/>
      <c r="K3" s="29"/>
      <c r="L3" s="29"/>
      <c r="M3" s="29"/>
      <c r="N3" s="33"/>
      <c r="O3" s="7" t="s">
        <v>9</v>
      </c>
      <c r="P3" s="7"/>
      <c r="Q3" s="7"/>
      <c r="R3" s="7"/>
      <c r="S3" s="7"/>
      <c r="T3" s="7"/>
    </row>
    <row r="4" spans="1:20" ht="15" customHeight="1" x14ac:dyDescent="0.15">
      <c r="A4" s="25" t="s">
        <v>10</v>
      </c>
      <c r="B4" s="25"/>
      <c r="C4" s="25" t="s">
        <v>97</v>
      </c>
      <c r="D4" s="25"/>
      <c r="E4" s="25"/>
      <c r="F4" s="25"/>
      <c r="G4" s="25"/>
      <c r="H4" s="25" t="s">
        <v>11</v>
      </c>
      <c r="I4" s="25"/>
      <c r="J4" s="20" t="s">
        <v>12</v>
      </c>
      <c r="K4" s="20"/>
      <c r="L4" s="20"/>
      <c r="M4" s="20"/>
      <c r="N4" s="20"/>
      <c r="O4" s="7" t="s">
        <v>13</v>
      </c>
      <c r="P4" s="7"/>
      <c r="Q4" s="7"/>
      <c r="R4" s="7"/>
      <c r="S4" s="7"/>
      <c r="T4" s="7"/>
    </row>
    <row r="5" spans="1:20" ht="15" customHeight="1" x14ac:dyDescent="0.15">
      <c r="A5" s="25" t="s">
        <v>14</v>
      </c>
      <c r="B5" s="25"/>
      <c r="C5" s="25" t="s">
        <v>15</v>
      </c>
      <c r="D5" s="25"/>
      <c r="E5" s="25"/>
      <c r="F5" s="25"/>
      <c r="G5" s="25"/>
      <c r="H5" s="25" t="s">
        <v>16</v>
      </c>
      <c r="I5" s="25"/>
      <c r="J5" s="25">
        <v>56695606</v>
      </c>
      <c r="K5" s="25"/>
      <c r="L5" s="25"/>
      <c r="M5" s="25"/>
      <c r="N5" s="25"/>
      <c r="O5" s="7" t="s">
        <v>17</v>
      </c>
      <c r="P5" s="7"/>
      <c r="Q5" s="7"/>
      <c r="R5" s="7"/>
      <c r="S5" s="7"/>
      <c r="T5" s="7"/>
    </row>
    <row r="6" spans="1:20" ht="33" customHeight="1" x14ac:dyDescent="0.15">
      <c r="A6" s="25" t="s">
        <v>18</v>
      </c>
      <c r="B6" s="25"/>
      <c r="C6" s="25"/>
      <c r="D6" s="25"/>
      <c r="E6" s="3" t="s">
        <v>19</v>
      </c>
      <c r="F6" s="25" t="s">
        <v>20</v>
      </c>
      <c r="G6" s="25"/>
      <c r="H6" s="25" t="s">
        <v>21</v>
      </c>
      <c r="I6" s="25"/>
      <c r="J6" s="25" t="s">
        <v>22</v>
      </c>
      <c r="K6" s="25"/>
      <c r="L6" s="25" t="s">
        <v>23</v>
      </c>
      <c r="M6" s="25"/>
      <c r="N6" s="3" t="s">
        <v>24</v>
      </c>
      <c r="O6" s="7" t="s">
        <v>25</v>
      </c>
      <c r="P6" s="7"/>
      <c r="Q6" s="7"/>
      <c r="R6" s="7"/>
      <c r="S6" s="7"/>
      <c r="T6" s="7"/>
    </row>
    <row r="7" spans="1:20" ht="15" customHeight="1" x14ac:dyDescent="0.15">
      <c r="A7" s="25"/>
      <c r="B7" s="25"/>
      <c r="C7" s="28" t="s">
        <v>26</v>
      </c>
      <c r="D7" s="28"/>
      <c r="E7" s="4">
        <v>66.830600000000004</v>
      </c>
      <c r="F7" s="26">
        <v>66.830600000000004</v>
      </c>
      <c r="G7" s="26">
        <f t="shared" ref="G7:I7" si="0">SUM(G8:G10)</f>
        <v>0</v>
      </c>
      <c r="H7" s="26">
        <v>66.830600000000004</v>
      </c>
      <c r="I7" s="26">
        <f t="shared" si="0"/>
        <v>0</v>
      </c>
      <c r="J7" s="25">
        <v>10</v>
      </c>
      <c r="K7" s="25"/>
      <c r="L7" s="27">
        <f t="shared" ref="L7:L8" si="1">ROUND(H7/F7,4)</f>
        <v>1</v>
      </c>
      <c r="M7" s="27"/>
      <c r="N7" s="3">
        <f>ROUND(J7*L7,2)</f>
        <v>10</v>
      </c>
      <c r="O7" s="8" t="s">
        <v>27</v>
      </c>
      <c r="P7" s="7"/>
      <c r="Q7" s="7"/>
      <c r="R7" s="7"/>
      <c r="S7" s="7"/>
      <c r="T7" s="7"/>
    </row>
    <row r="8" spans="1:20" ht="26.1" customHeight="1" x14ac:dyDescent="0.15">
      <c r="A8" s="25"/>
      <c r="B8" s="25"/>
      <c r="C8" s="29" t="s">
        <v>28</v>
      </c>
      <c r="D8" s="29"/>
      <c r="E8" s="4">
        <v>66.830600000000004</v>
      </c>
      <c r="F8" s="26">
        <v>66.830600000000004</v>
      </c>
      <c r="G8" s="26"/>
      <c r="H8" s="26">
        <v>66.830600000000004</v>
      </c>
      <c r="I8" s="26"/>
      <c r="J8" s="25" t="s">
        <v>29</v>
      </c>
      <c r="K8" s="25"/>
      <c r="L8" s="27">
        <f t="shared" si="1"/>
        <v>1</v>
      </c>
      <c r="M8" s="27"/>
      <c r="N8" s="3" t="s">
        <v>29</v>
      </c>
      <c r="O8" s="15" t="s">
        <v>30</v>
      </c>
      <c r="P8" s="15"/>
      <c r="Q8" s="15"/>
      <c r="R8" s="15"/>
      <c r="S8" s="15"/>
      <c r="T8" s="15"/>
    </row>
    <row r="9" spans="1:20" ht="30.95" customHeight="1" x14ac:dyDescent="0.15">
      <c r="A9" s="25"/>
      <c r="B9" s="25"/>
      <c r="C9" s="25" t="s">
        <v>31</v>
      </c>
      <c r="D9" s="25"/>
      <c r="E9" s="4">
        <v>0</v>
      </c>
      <c r="F9" s="26">
        <v>0</v>
      </c>
      <c r="G9" s="26"/>
      <c r="H9" s="26">
        <v>0</v>
      </c>
      <c r="I9" s="26"/>
      <c r="J9" s="25" t="s">
        <v>29</v>
      </c>
      <c r="K9" s="25"/>
      <c r="L9" s="27"/>
      <c r="M9" s="27"/>
      <c r="N9" s="3" t="s">
        <v>29</v>
      </c>
      <c r="O9" s="7" t="s">
        <v>32</v>
      </c>
      <c r="P9" s="7"/>
      <c r="Q9" s="7"/>
      <c r="R9" s="7"/>
      <c r="S9" s="7"/>
      <c r="T9" s="7"/>
    </row>
    <row r="10" spans="1:20" x14ac:dyDescent="0.15">
      <c r="A10" s="25"/>
      <c r="B10" s="25"/>
      <c r="C10" s="25" t="s">
        <v>33</v>
      </c>
      <c r="D10" s="25"/>
      <c r="E10" s="4">
        <v>0</v>
      </c>
      <c r="F10" s="26">
        <v>0</v>
      </c>
      <c r="G10" s="26"/>
      <c r="H10" s="26">
        <v>0</v>
      </c>
      <c r="I10" s="26"/>
      <c r="J10" s="25" t="s">
        <v>29</v>
      </c>
      <c r="K10" s="25"/>
      <c r="L10" s="27"/>
      <c r="M10" s="27"/>
      <c r="N10" s="3" t="s">
        <v>29</v>
      </c>
      <c r="O10" s="7" t="s">
        <v>34</v>
      </c>
      <c r="P10" s="7"/>
      <c r="Q10" s="7"/>
      <c r="R10" s="7"/>
      <c r="S10" s="7"/>
      <c r="T10" s="7"/>
    </row>
    <row r="11" spans="1:20" ht="15" customHeight="1" x14ac:dyDescent="0.15">
      <c r="A11" s="20" t="s">
        <v>35</v>
      </c>
      <c r="B11" s="20" t="s">
        <v>36</v>
      </c>
      <c r="C11" s="20"/>
      <c r="D11" s="20"/>
      <c r="E11" s="20"/>
      <c r="F11" s="20"/>
      <c r="G11" s="20"/>
      <c r="H11" s="20" t="s">
        <v>37</v>
      </c>
      <c r="I11" s="20"/>
      <c r="J11" s="20"/>
      <c r="K11" s="20"/>
      <c r="L11" s="20"/>
      <c r="M11" s="20"/>
      <c r="N11" s="20"/>
      <c r="O11" s="7" t="s">
        <v>38</v>
      </c>
      <c r="P11" s="7"/>
      <c r="Q11" s="7"/>
      <c r="R11" s="7"/>
      <c r="S11" s="7"/>
      <c r="T11" s="7"/>
    </row>
    <row r="12" spans="1:20" ht="66.75" customHeight="1" x14ac:dyDescent="0.15">
      <c r="A12" s="20"/>
      <c r="B12" s="34" t="s">
        <v>39</v>
      </c>
      <c r="C12" s="34"/>
      <c r="D12" s="34"/>
      <c r="E12" s="34"/>
      <c r="F12" s="34"/>
      <c r="G12" s="34"/>
      <c r="H12" s="34" t="s">
        <v>40</v>
      </c>
      <c r="I12" s="34"/>
      <c r="J12" s="34"/>
      <c r="K12" s="34"/>
      <c r="L12" s="34"/>
      <c r="M12" s="34"/>
      <c r="N12" s="34"/>
      <c r="O12" s="7" t="s">
        <v>41</v>
      </c>
      <c r="P12" s="7"/>
      <c r="Q12" s="7"/>
      <c r="R12" s="7"/>
      <c r="S12" s="7"/>
      <c r="T12" s="7"/>
    </row>
    <row r="13" spans="1:20" ht="29.25" customHeight="1" x14ac:dyDescent="0.15">
      <c r="A13" s="21" t="s">
        <v>42</v>
      </c>
      <c r="B13" s="10" t="s">
        <v>43</v>
      </c>
      <c r="C13" s="10" t="s">
        <v>44</v>
      </c>
      <c r="D13" s="20" t="s">
        <v>45</v>
      </c>
      <c r="E13" s="20"/>
      <c r="F13" s="20"/>
      <c r="G13" s="10" t="s">
        <v>46</v>
      </c>
      <c r="H13" s="10" t="s">
        <v>47</v>
      </c>
      <c r="I13" s="20" t="s">
        <v>22</v>
      </c>
      <c r="J13" s="20"/>
      <c r="K13" s="20" t="s">
        <v>24</v>
      </c>
      <c r="L13" s="20"/>
      <c r="M13" s="20" t="s">
        <v>48</v>
      </c>
      <c r="N13" s="20"/>
      <c r="O13" s="15" t="s">
        <v>49</v>
      </c>
      <c r="P13" s="15"/>
      <c r="Q13" s="15"/>
      <c r="R13" s="15"/>
      <c r="S13" s="15"/>
      <c r="T13" s="15"/>
    </row>
    <row r="14" spans="1:20" ht="22.5" customHeight="1" x14ac:dyDescent="0.15">
      <c r="A14" s="21"/>
      <c r="B14" s="20" t="s">
        <v>50</v>
      </c>
      <c r="C14" s="10" t="s">
        <v>51</v>
      </c>
      <c r="D14" s="19" t="s">
        <v>52</v>
      </c>
      <c r="E14" s="19"/>
      <c r="F14" s="19"/>
      <c r="G14" s="10" t="s">
        <v>53</v>
      </c>
      <c r="H14" s="10" t="s">
        <v>53</v>
      </c>
      <c r="I14" s="20">
        <v>5</v>
      </c>
      <c r="J14" s="20"/>
      <c r="K14" s="20">
        <v>5</v>
      </c>
      <c r="L14" s="20"/>
      <c r="M14" s="20"/>
      <c r="N14" s="20"/>
      <c r="O14" s="12" t="s">
        <v>54</v>
      </c>
      <c r="P14" s="12"/>
      <c r="Q14" s="12"/>
      <c r="R14" s="12"/>
      <c r="S14" s="12"/>
      <c r="T14" s="12"/>
    </row>
    <row r="15" spans="1:20" ht="23.25" customHeight="1" x14ac:dyDescent="0.15">
      <c r="A15" s="21"/>
      <c r="B15" s="20"/>
      <c r="C15" s="22" t="s">
        <v>55</v>
      </c>
      <c r="D15" s="19" t="s">
        <v>56</v>
      </c>
      <c r="E15" s="19"/>
      <c r="F15" s="19"/>
      <c r="G15" s="10" t="s">
        <v>57</v>
      </c>
      <c r="H15" s="10" t="s">
        <v>58</v>
      </c>
      <c r="I15" s="20">
        <v>7</v>
      </c>
      <c r="J15" s="20"/>
      <c r="K15" s="20">
        <v>4</v>
      </c>
      <c r="L15" s="20"/>
      <c r="M15" s="20" t="s">
        <v>59</v>
      </c>
      <c r="N15" s="20"/>
      <c r="O15" s="13"/>
      <c r="P15" s="13"/>
      <c r="Q15" s="13"/>
      <c r="R15" s="13"/>
      <c r="S15" s="13"/>
      <c r="T15" s="13"/>
    </row>
    <row r="16" spans="1:20" ht="15" customHeight="1" x14ac:dyDescent="0.15">
      <c r="A16" s="21"/>
      <c r="B16" s="20"/>
      <c r="C16" s="23"/>
      <c r="D16" s="19" t="s">
        <v>60</v>
      </c>
      <c r="E16" s="19"/>
      <c r="F16" s="19"/>
      <c r="G16" s="10" t="s">
        <v>61</v>
      </c>
      <c r="H16" s="10" t="s">
        <v>61</v>
      </c>
      <c r="I16" s="20">
        <v>7</v>
      </c>
      <c r="J16" s="20"/>
      <c r="K16" s="20">
        <v>7</v>
      </c>
      <c r="L16" s="20"/>
      <c r="M16" s="20"/>
      <c r="N16" s="20"/>
      <c r="O16" s="14" t="s">
        <v>62</v>
      </c>
      <c r="P16" s="14"/>
      <c r="Q16" s="14"/>
      <c r="R16" s="14"/>
      <c r="S16" s="14"/>
      <c r="T16" s="14"/>
    </row>
    <row r="17" spans="1:20" ht="16.5" customHeight="1" x14ac:dyDescent="0.15">
      <c r="A17" s="21"/>
      <c r="B17" s="20"/>
      <c r="C17" s="23"/>
      <c r="D17" s="19" t="s">
        <v>63</v>
      </c>
      <c r="E17" s="19"/>
      <c r="F17" s="19"/>
      <c r="G17" s="10" t="s">
        <v>64</v>
      </c>
      <c r="H17" s="10" t="s">
        <v>64</v>
      </c>
      <c r="I17" s="20">
        <v>7</v>
      </c>
      <c r="J17" s="20"/>
      <c r="K17" s="20">
        <v>7</v>
      </c>
      <c r="L17" s="20"/>
      <c r="M17" s="20"/>
      <c r="N17" s="20"/>
      <c r="O17" s="14"/>
      <c r="P17" s="14"/>
      <c r="Q17" s="14"/>
      <c r="R17" s="14"/>
      <c r="S17" s="14"/>
      <c r="T17" s="14"/>
    </row>
    <row r="18" spans="1:20" ht="15" customHeight="1" x14ac:dyDescent="0.15">
      <c r="A18" s="21"/>
      <c r="B18" s="20"/>
      <c r="C18" s="23"/>
      <c r="D18" s="19" t="s">
        <v>65</v>
      </c>
      <c r="E18" s="19"/>
      <c r="F18" s="19"/>
      <c r="G18" s="10" t="s">
        <v>66</v>
      </c>
      <c r="H18" s="10" t="s">
        <v>66</v>
      </c>
      <c r="I18" s="20">
        <v>7</v>
      </c>
      <c r="J18" s="20"/>
      <c r="K18" s="20">
        <v>7</v>
      </c>
      <c r="L18" s="20"/>
      <c r="M18" s="20"/>
      <c r="N18" s="20"/>
      <c r="O18" s="14"/>
      <c r="P18" s="14"/>
      <c r="Q18" s="14"/>
      <c r="R18" s="14"/>
      <c r="S18" s="14"/>
      <c r="T18" s="14"/>
    </row>
    <row r="19" spans="1:20" ht="24.75" customHeight="1" x14ac:dyDescent="0.15">
      <c r="A19" s="21"/>
      <c r="B19" s="20"/>
      <c r="C19" s="23"/>
      <c r="D19" s="19" t="s">
        <v>67</v>
      </c>
      <c r="E19" s="19"/>
      <c r="F19" s="19"/>
      <c r="G19" s="10" t="s">
        <v>68</v>
      </c>
      <c r="H19" s="10" t="s">
        <v>68</v>
      </c>
      <c r="I19" s="20">
        <v>7</v>
      </c>
      <c r="J19" s="20"/>
      <c r="K19" s="20">
        <v>6</v>
      </c>
      <c r="L19" s="20"/>
      <c r="M19" s="20" t="s">
        <v>69</v>
      </c>
      <c r="N19" s="20"/>
      <c r="O19" s="14"/>
      <c r="P19" s="14"/>
      <c r="Q19" s="14"/>
      <c r="R19" s="14"/>
      <c r="S19" s="14"/>
      <c r="T19" s="14"/>
    </row>
    <row r="20" spans="1:20" ht="35.25" customHeight="1" x14ac:dyDescent="0.15">
      <c r="A20" s="21"/>
      <c r="B20" s="20"/>
      <c r="C20" s="24"/>
      <c r="D20" s="19" t="s">
        <v>70</v>
      </c>
      <c r="E20" s="19"/>
      <c r="F20" s="19"/>
      <c r="G20" s="10"/>
      <c r="H20" s="10"/>
      <c r="I20" s="20">
        <v>4</v>
      </c>
      <c r="J20" s="20"/>
      <c r="K20" s="20">
        <v>4</v>
      </c>
      <c r="L20" s="20"/>
      <c r="M20" s="20"/>
      <c r="N20" s="20"/>
      <c r="O20" s="14"/>
      <c r="P20" s="14"/>
      <c r="Q20" s="14"/>
      <c r="R20" s="14"/>
      <c r="S20" s="14"/>
      <c r="T20" s="14"/>
    </row>
    <row r="21" spans="1:20" ht="28.5" customHeight="1" x14ac:dyDescent="0.15">
      <c r="A21" s="21"/>
      <c r="B21" s="20"/>
      <c r="C21" s="20" t="s">
        <v>71</v>
      </c>
      <c r="D21" s="19" t="s">
        <v>72</v>
      </c>
      <c r="E21" s="19"/>
      <c r="F21" s="19"/>
      <c r="G21" s="10" t="s">
        <v>73</v>
      </c>
      <c r="H21" s="10" t="s">
        <v>74</v>
      </c>
      <c r="I21" s="20">
        <v>7</v>
      </c>
      <c r="J21" s="20"/>
      <c r="K21" s="20">
        <v>6</v>
      </c>
      <c r="L21" s="20"/>
      <c r="M21" s="20" t="s">
        <v>75</v>
      </c>
      <c r="N21" s="20"/>
      <c r="O21" s="14"/>
      <c r="P21" s="14"/>
      <c r="Q21" s="14"/>
      <c r="R21" s="14"/>
      <c r="S21" s="14"/>
      <c r="T21" s="14"/>
    </row>
    <row r="22" spans="1:20" ht="29.25" customHeight="1" x14ac:dyDescent="0.15">
      <c r="A22" s="21"/>
      <c r="B22" s="20"/>
      <c r="C22" s="20"/>
      <c r="D22" s="19" t="s">
        <v>76</v>
      </c>
      <c r="E22" s="19"/>
      <c r="F22" s="19"/>
      <c r="G22" s="10" t="s">
        <v>77</v>
      </c>
      <c r="H22" s="10" t="s">
        <v>77</v>
      </c>
      <c r="I22" s="20">
        <v>7</v>
      </c>
      <c r="J22" s="20"/>
      <c r="K22" s="20">
        <v>7</v>
      </c>
      <c r="L22" s="20"/>
      <c r="M22" s="20"/>
      <c r="N22" s="20"/>
      <c r="O22" s="15" t="s">
        <v>78</v>
      </c>
      <c r="P22" s="15"/>
      <c r="Q22" s="15"/>
      <c r="R22" s="15"/>
      <c r="S22" s="15"/>
      <c r="T22" s="15"/>
    </row>
    <row r="23" spans="1:20" ht="23.25" customHeight="1" x14ac:dyDescent="0.15">
      <c r="A23" s="21"/>
      <c r="B23" s="20"/>
      <c r="C23" s="20" t="s">
        <v>79</v>
      </c>
      <c r="D23" s="19" t="s">
        <v>80</v>
      </c>
      <c r="E23" s="19"/>
      <c r="F23" s="19"/>
      <c r="G23" s="10" t="s">
        <v>81</v>
      </c>
      <c r="H23" s="10" t="s">
        <v>82</v>
      </c>
      <c r="I23" s="20">
        <v>7</v>
      </c>
      <c r="J23" s="20"/>
      <c r="K23" s="20">
        <v>7</v>
      </c>
      <c r="L23" s="20"/>
      <c r="M23" s="20"/>
      <c r="N23" s="20"/>
      <c r="O23" s="15"/>
      <c r="P23" s="15"/>
      <c r="Q23" s="15"/>
      <c r="R23" s="15"/>
      <c r="S23" s="15"/>
      <c r="T23" s="15"/>
    </row>
    <row r="24" spans="1:20" ht="16.5" customHeight="1" x14ac:dyDescent="0.15">
      <c r="A24" s="21"/>
      <c r="B24" s="20"/>
      <c r="C24" s="20"/>
      <c r="D24" s="19" t="s">
        <v>83</v>
      </c>
      <c r="E24" s="19"/>
      <c r="F24" s="19"/>
      <c r="G24" s="10" t="s">
        <v>84</v>
      </c>
      <c r="H24" s="10" t="s">
        <v>84</v>
      </c>
      <c r="I24" s="20">
        <v>7</v>
      </c>
      <c r="J24" s="20"/>
      <c r="K24" s="20">
        <v>7</v>
      </c>
      <c r="L24" s="20"/>
      <c r="M24" s="20"/>
      <c r="N24" s="20"/>
      <c r="O24" s="15"/>
      <c r="P24" s="15"/>
      <c r="Q24" s="15"/>
      <c r="R24" s="15"/>
      <c r="S24" s="15"/>
      <c r="T24" s="15"/>
    </row>
    <row r="25" spans="1:20" ht="35.25" customHeight="1" x14ac:dyDescent="0.15">
      <c r="A25" s="21"/>
      <c r="B25" s="20"/>
      <c r="C25" s="20" t="s">
        <v>85</v>
      </c>
      <c r="D25" s="19" t="s">
        <v>86</v>
      </c>
      <c r="E25" s="19"/>
      <c r="F25" s="19"/>
      <c r="G25" s="10"/>
      <c r="H25" s="10"/>
      <c r="I25" s="20">
        <v>4</v>
      </c>
      <c r="J25" s="20"/>
      <c r="K25" s="20">
        <v>4</v>
      </c>
      <c r="L25" s="20"/>
      <c r="M25" s="20"/>
      <c r="N25" s="20"/>
    </row>
    <row r="26" spans="1:20" ht="31.5" customHeight="1" x14ac:dyDescent="0.15">
      <c r="A26" s="21"/>
      <c r="B26" s="20"/>
      <c r="C26" s="20"/>
      <c r="D26" s="19" t="s">
        <v>87</v>
      </c>
      <c r="E26" s="19"/>
      <c r="F26" s="19"/>
      <c r="G26" s="10"/>
      <c r="H26" s="10"/>
      <c r="I26" s="20">
        <v>4</v>
      </c>
      <c r="J26" s="20"/>
      <c r="K26" s="20">
        <v>4</v>
      </c>
      <c r="L26" s="20"/>
      <c r="M26" s="20"/>
      <c r="N26" s="20"/>
    </row>
    <row r="27" spans="1:20" ht="48.75" customHeight="1" x14ac:dyDescent="0.15">
      <c r="A27" s="21"/>
      <c r="B27" s="20"/>
      <c r="C27" s="20"/>
      <c r="D27" s="19" t="s">
        <v>88</v>
      </c>
      <c r="E27" s="19"/>
      <c r="F27" s="19"/>
      <c r="G27" s="10"/>
      <c r="H27" s="10"/>
      <c r="I27" s="20">
        <v>4</v>
      </c>
      <c r="J27" s="20"/>
      <c r="K27" s="20">
        <v>4</v>
      </c>
      <c r="L27" s="20"/>
      <c r="M27" s="20"/>
      <c r="N27" s="20"/>
    </row>
    <row r="28" spans="1:20" ht="42" customHeight="1" x14ac:dyDescent="0.15">
      <c r="A28" s="21"/>
      <c r="B28" s="10" t="s">
        <v>89</v>
      </c>
      <c r="C28" s="10" t="s">
        <v>90</v>
      </c>
      <c r="D28" s="19" t="s">
        <v>91</v>
      </c>
      <c r="E28" s="19"/>
      <c r="F28" s="19"/>
      <c r="G28" s="10" t="s">
        <v>92</v>
      </c>
      <c r="H28" s="10" t="s">
        <v>92</v>
      </c>
      <c r="I28" s="20">
        <v>6</v>
      </c>
      <c r="J28" s="20"/>
      <c r="K28" s="20">
        <v>6</v>
      </c>
      <c r="L28" s="20"/>
      <c r="M28" s="20"/>
      <c r="N28" s="20"/>
    </row>
    <row r="29" spans="1:20" x14ac:dyDescent="0.15">
      <c r="A29" s="16" t="s">
        <v>93</v>
      </c>
      <c r="B29" s="16"/>
      <c r="C29" s="16"/>
      <c r="D29" s="16"/>
      <c r="E29" s="16"/>
      <c r="F29" s="16"/>
      <c r="G29" s="16"/>
      <c r="H29" s="16"/>
      <c r="I29" s="16">
        <f>SUM(I14:J28,J7)</f>
        <v>100</v>
      </c>
      <c r="J29" s="16"/>
      <c r="K29" s="16">
        <f>SUM(K14:L28,N7)</f>
        <v>95</v>
      </c>
      <c r="L29" s="16"/>
      <c r="M29" s="17"/>
      <c r="N29" s="17"/>
      <c r="O29" s="2" t="s">
        <v>94</v>
      </c>
    </row>
    <row r="30" spans="1:20" ht="176.1" customHeight="1" x14ac:dyDescent="0.15">
      <c r="A30" s="18" t="s">
        <v>95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</row>
  </sheetData>
  <mergeCells count="126">
    <mergeCell ref="A1:N1"/>
    <mergeCell ref="D2:G2"/>
    <mergeCell ref="J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A6:B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O13:T13"/>
    <mergeCell ref="O8:T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I14:J14"/>
    <mergeCell ref="K14:L14"/>
    <mergeCell ref="M14:N14"/>
    <mergeCell ref="H11:N11"/>
    <mergeCell ref="B12:G12"/>
    <mergeCell ref="H12:N12"/>
    <mergeCell ref="D13:F13"/>
    <mergeCell ref="I13:J13"/>
    <mergeCell ref="K13:L13"/>
    <mergeCell ref="M13:N13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K23:L23"/>
    <mergeCell ref="M23:N23"/>
    <mergeCell ref="D24:F24"/>
    <mergeCell ref="I24:J24"/>
    <mergeCell ref="K24:L24"/>
    <mergeCell ref="M24:N24"/>
    <mergeCell ref="D21:F21"/>
    <mergeCell ref="I21:J21"/>
    <mergeCell ref="K21:L21"/>
    <mergeCell ref="M21:N21"/>
    <mergeCell ref="D22:F22"/>
    <mergeCell ref="I22:J22"/>
    <mergeCell ref="K22:L22"/>
    <mergeCell ref="M22:N22"/>
    <mergeCell ref="A11:A12"/>
    <mergeCell ref="A13:A28"/>
    <mergeCell ref="B14:B24"/>
    <mergeCell ref="B25:B27"/>
    <mergeCell ref="C15:C20"/>
    <mergeCell ref="C21:C22"/>
    <mergeCell ref="C23:C24"/>
    <mergeCell ref="C25:C27"/>
    <mergeCell ref="B11:G11"/>
    <mergeCell ref="D26:F26"/>
    <mergeCell ref="D27:F27"/>
    <mergeCell ref="D23:F23"/>
    <mergeCell ref="D18:F18"/>
    <mergeCell ref="D15:F15"/>
    <mergeCell ref="D14:F14"/>
    <mergeCell ref="O14:T14"/>
    <mergeCell ref="O15:T15"/>
    <mergeCell ref="O16:T21"/>
    <mergeCell ref="O22:T24"/>
    <mergeCell ref="A29:H29"/>
    <mergeCell ref="I29:J29"/>
    <mergeCell ref="K29:L29"/>
    <mergeCell ref="M29:N29"/>
    <mergeCell ref="A30:N30"/>
    <mergeCell ref="D28:F28"/>
    <mergeCell ref="I28:J28"/>
    <mergeCell ref="K28:L28"/>
    <mergeCell ref="M28:N28"/>
    <mergeCell ref="D25:F25"/>
    <mergeCell ref="I25:J25"/>
    <mergeCell ref="K25:L25"/>
    <mergeCell ref="M25:N25"/>
    <mergeCell ref="I26:J26"/>
    <mergeCell ref="K26:L26"/>
    <mergeCell ref="M26:N26"/>
    <mergeCell ref="I27:J27"/>
    <mergeCell ref="K27:L27"/>
    <mergeCell ref="M27:N27"/>
    <mergeCell ref="I23:J23"/>
  </mergeCells>
  <phoneticPr fontId="14" type="noConversion"/>
  <pageMargins left="0.55486111111111103" right="0.55486111111111103" top="0.55069444444444404" bottom="0.23611111111111099" header="0.5" footer="0.5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项目支出绩效自评表</vt:lpstr>
      <vt:lpstr>项目支出绩效自评表!Print_Area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王娟</dc:creator>
  <cp:lastModifiedBy>安娟</cp:lastModifiedBy>
  <cp:lastPrinted>2023-03-21T01:13:22Z</cp:lastPrinted>
  <dcterms:created xsi:type="dcterms:W3CDTF">2022-03-16T01:44:00Z</dcterms:created>
  <dcterms:modified xsi:type="dcterms:W3CDTF">2023-03-21T01:25:56Z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AE20972D21C84AA8A1AFC0963F1550D0</vt:lpwstr>
  </property>
</Properties>
</file>